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" sheetId="1" r:id="rId1"/>
  </sheets>
  <definedNames>
    <definedName name="_xlnm.Print_Area" localSheetId="0">'Траснсферты 2016'!$C$1:$AF$41</definedName>
  </definedNames>
  <calcPr calcId="145621"/>
</workbook>
</file>

<file path=xl/calcChain.xml><?xml version="1.0" encoding="utf-8"?>
<calcChain xmlns="http://schemas.openxmlformats.org/spreadsheetml/2006/main">
  <c r="AF5" i="1" l="1"/>
  <c r="AF34" i="1" l="1"/>
  <c r="AF21" i="1" l="1"/>
  <c r="AF10" i="1"/>
  <c r="AF8" i="1" s="1"/>
  <c r="AF32" i="1"/>
  <c r="AF25" i="1" l="1"/>
  <c r="AF126" i="1" s="1"/>
</calcChain>
</file>

<file path=xl/sharedStrings.xml><?xml version="1.0" encoding="utf-8"?>
<sst xmlns="http://schemas.openxmlformats.org/spreadsheetml/2006/main" count="86" uniqueCount="39">
  <si>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</si>
  <si>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</si>
  <si>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</si>
  <si>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</si>
  <si>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</si>
  <si>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</si>
  <si>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</si>
  <si>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</si>
  <si>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</si>
  <si>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</si>
  <si>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</si>
  <si>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</si>
  <si>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</si>
  <si>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</si>
  <si>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</si>
  <si>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</si>
  <si>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</si>
  <si>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>Сумма
(тыс.руб.)</t>
  </si>
  <si>
    <t xml:space="preserve">Направление расходования средств межбюджетных трансфертов </t>
  </si>
  <si>
    <t xml:space="preserve"> 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</si>
  <si>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</si>
  <si>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</si>
  <si>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</si>
  <si>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</si>
  <si>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</si>
  <si>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</si>
  <si>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</si>
  <si>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</si>
  <si>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</si>
  <si>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</si>
  <si>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</si>
  <si>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 xml:space="preserve"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детей-инвалидов". </t>
  </si>
  <si>
    <t>учебно-вспомогательного персонала</t>
  </si>
  <si>
    <t>прочего персонала</t>
  </si>
  <si>
    <t xml:space="preserve">I. Субвенции, предоставляемые из бюджета Московской области бюджету города Лыткарино  на 2016 год - всего:  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</si>
  <si>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</si>
  <si>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>Приложение 28
к бюджету города Лыткарино на 2016 год</t>
  </si>
  <si>
    <t>и на плановый период 2017 и 2018 годов</t>
  </si>
  <si>
    <t>НАПРАВЛЕНИЕ РАСХОДОВАНИЯ И ОБЪЕМ  СРЕДСТВ МЕЖБЮДЖЕТНЫХ ТРАНСФЕРТОВ, 
ПРЕДОСТАВЛЯЕМЫХ ИЗ БЮДЖЕТА МОСКОВСКОЙ ОБЛАСТИ БЮДЖЕТУ ГОРОДА ЛЫТКАРИНО 
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</si>
</sst>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53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name val="Times New Roman CE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9" fillId="0" borderId="0" xfId="0" applyFont="1" applyBorder="1"/>
    <xf numFmtId="0" fontId="14" fillId="0" borderId="0" xfId="0" applyFont="1" applyBorder="1" applyAlignment="1">
      <alignment horizontal="center"/>
    </xf>
    <xf numFmtId="0" fontId="20" fillId="2" borderId="0" xfId="0" applyFont="1" applyFill="1" applyBorder="1"/>
    <xf numFmtId="0" fontId="13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19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2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6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7" fillId="2" borderId="2" xfId="0" applyFont="1" applyFill="1" applyBorder="1" applyAlignment="1">
      <alignment horizontal="center"/>
    </xf>
    <xf numFmtId="0" fontId="28" fillId="0" borderId="0" xfId="0" applyFont="1" applyBorder="1"/>
    <xf numFmtId="0" fontId="25" fillId="0" borderId="0" xfId="0" applyFont="1" applyBorder="1"/>
    <xf numFmtId="0" fontId="29" fillId="0" borderId="0" xfId="0" applyFont="1"/>
    <xf numFmtId="0" fontId="30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30" fillId="0" borderId="0" xfId="0" applyFont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164" fontId="29" fillId="0" borderId="3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164" fontId="33" fillId="2" borderId="3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6" xfId="0" applyFont="1" applyFill="1" applyBorder="1"/>
    <xf numFmtId="0" fontId="9" fillId="0" borderId="0" xfId="0" applyFont="1" applyFill="1" applyBorder="1"/>
    <xf numFmtId="0" fontId="29" fillId="0" borderId="2" xfId="0" applyFont="1" applyFill="1" applyBorder="1"/>
    <xf numFmtId="0" fontId="35" fillId="0" borderId="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4" fontId="38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43" fillId="0" borderId="0" xfId="0" applyFont="1" applyBorder="1" applyAlignment="1">
      <alignment horizontal="left"/>
    </xf>
    <xf numFmtId="0" fontId="48" fillId="0" borderId="0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9" fillId="0" borderId="0" xfId="0" applyFont="1" applyBorder="1"/>
    <xf numFmtId="0" fontId="30" fillId="0" borderId="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vertical="center" wrapText="1"/>
    </xf>
    <xf numFmtId="0" fontId="29" fillId="0" borderId="1" xfId="0" applyFont="1" applyFill="1" applyBorder="1"/>
    <xf numFmtId="0" fontId="9" fillId="0" borderId="0" xfId="0" applyFont="1" applyBorder="1"/>
    <xf numFmtId="166" fontId="33" fillId="2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35" fillId="0" borderId="0" xfId="0" applyNumberFormat="1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46" fillId="0" borderId="0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right" wrapText="1"/>
    </xf>
    <xf numFmtId="164" fontId="49" fillId="0" borderId="0" xfId="0" applyNumberFormat="1" applyFont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5" fontId="33" fillId="2" borderId="0" xfId="0" applyNumberFormat="1" applyFont="1" applyFill="1" applyBorder="1" applyAlignment="1">
      <alignment horizontal="center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45" fillId="0" borderId="13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5" fillId="0" borderId="12" xfId="0" applyNumberFormat="1" applyFont="1" applyFill="1" applyBorder="1" applyAlignment="1">
      <alignment horizontal="center" vertical="center"/>
    </xf>
    <xf numFmtId="164" fontId="45" fillId="0" borderId="12" xfId="0" applyNumberFormat="1" applyFont="1" applyFill="1" applyBorder="1" applyAlignment="1">
      <alignment horizontal="center" vertical="center"/>
    </xf>
    <xf numFmtId="164" fontId="45" fillId="0" borderId="15" xfId="0" applyNumberFormat="1" applyFont="1" applyFill="1" applyBorder="1" applyAlignment="1">
      <alignment horizontal="center" vertical="center"/>
    </xf>
    <xf numFmtId="164" fontId="45" fillId="0" borderId="16" xfId="0" applyNumberFormat="1" applyFont="1" applyFill="1" applyBorder="1" applyAlignment="1">
      <alignment horizontal="center" vertical="center"/>
    </xf>
    <xf numFmtId="164" fontId="45" fillId="0" borderId="7" xfId="0" applyNumberFormat="1" applyFont="1" applyFill="1" applyBorder="1" applyAlignment="1">
      <alignment horizontal="center" vertical="center"/>
    </xf>
    <xf numFmtId="164" fontId="28" fillId="0" borderId="7" xfId="0" applyNumberFormat="1" applyFont="1" applyFill="1" applyBorder="1" applyAlignment="1">
      <alignment horizontal="center" vertical="center"/>
    </xf>
    <xf numFmtId="164" fontId="28" fillId="0" borderId="1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7" fillId="2" borderId="0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left" vertical="center" indent="10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47" fillId="0" borderId="0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45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wrapText="1"/>
    </xf>
    <xf numFmtId="0" fontId="33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50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left" vertical="center" wrapText="1"/>
    </xf>
    <xf numFmtId="0" fontId="29" fillId="0" borderId="5" xfId="0" applyNumberFormat="1" applyFont="1" applyFill="1" applyBorder="1" applyAlignment="1">
      <alignment horizontal="left" vertical="center"/>
    </xf>
    <xf numFmtId="0" fontId="29" fillId="0" borderId="18" xfId="0" applyNumberFormat="1" applyFont="1" applyFill="1" applyBorder="1" applyAlignment="1">
      <alignment horizontal="left" vertical="center"/>
    </xf>
    <xf numFmtId="0" fontId="35" fillId="0" borderId="9" xfId="0" applyFont="1" applyFill="1" applyBorder="1" applyAlignment="1">
      <alignment horizontal="left" vertical="center"/>
    </xf>
    <xf numFmtId="0" fontId="35" fillId="0" borderId="2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wrapText="1"/>
    </xf>
    <xf numFmtId="0" fontId="45" fillId="0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/>
    <xf numFmtId="0" fontId="29" fillId="0" borderId="18" xfId="0" applyFont="1" applyBorder="1"/>
    <xf numFmtId="0" fontId="30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30" fillId="0" borderId="5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1" fillId="2" borderId="4" xfId="0" applyFont="1" applyFill="1" applyBorder="1" applyAlignment="1" applyProtection="1">
      <alignment horizontal="center" vertical="center" wrapText="1"/>
    </xf>
    <xf numFmtId="0" fontId="32" fillId="2" borderId="5" xfId="0" applyFont="1" applyFill="1" applyBorder="1"/>
    <xf numFmtId="0" fontId="32" fillId="2" borderId="18" xfId="0" applyFont="1" applyFill="1" applyBorder="1"/>
    <xf numFmtId="0" fontId="39" fillId="0" borderId="4" xfId="0" applyFont="1" applyBorder="1" applyAlignment="1" applyProtection="1">
      <alignment horizontal="center" vertical="center" wrapText="1"/>
    </xf>
    <xf numFmtId="0" fontId="40" fillId="0" borderId="5" xfId="0" applyFont="1" applyBorder="1" applyAlignment="1"/>
    <xf numFmtId="0" fontId="40" fillId="0" borderId="18" xfId="0" applyFont="1" applyBorder="1" applyAlignment="1"/>
    <xf numFmtId="0" fontId="0" fillId="0" borderId="5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0" fontId="29" fillId="0" borderId="1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5" fillId="0" borderId="23" xfId="0" applyFont="1" applyFill="1" applyBorder="1" applyAlignment="1">
      <alignment horizontal="left" vertical="center" wrapText="1"/>
    </xf>
    <xf numFmtId="0" fontId="29" fillId="0" borderId="24" xfId="0" applyFont="1" applyFill="1" applyBorder="1" applyAlignment="1">
      <alignment vertical="center"/>
    </xf>
    <xf numFmtId="0" fontId="29" fillId="0" borderId="25" xfId="0" applyFont="1" applyFill="1" applyBorder="1" applyAlignment="1">
      <alignment vertical="center"/>
    </xf>
    <xf numFmtId="0" fontId="30" fillId="0" borderId="26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35" fillId="0" borderId="9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vertical="center"/>
    </xf>
    <xf numFmtId="0" fontId="29" fillId="0" borderId="22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13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0" fillId="0" borderId="29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vertical="center"/>
    </xf>
    <xf numFmtId="0" fontId="29" fillId="0" borderId="31" xfId="0" applyFont="1" applyFill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41" fillId="0" borderId="0" xfId="0" applyFont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35" fillId="0" borderId="2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26"/>
  <sheetViews>
    <sheetView tabSelected="1" view="pageBreakPreview" topLeftCell="C1" zoomScale="50" zoomScaleNormal="50" zoomScaleSheetLayoutView="50" workbookViewId="0">
      <selection activeCell="Z15" sqref="Z15:AD15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0" customWidth="1"/>
    <col min="31" max="31" width="0.6640625" hidden="1" customWidth="1"/>
    <col min="32" max="32" width="20.88671875" style="3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s="3" customFormat="1" ht="64.5" customHeight="1">
      <c r="C1" s="5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66" t="s">
        <v>36</v>
      </c>
      <c r="AE1" s="11"/>
      <c r="AF1" s="24"/>
      <c r="AG1" s="2"/>
      <c r="AH1" s="2"/>
      <c r="AI1" s="2"/>
      <c r="AJ1" s="2"/>
      <c r="AK1" s="2"/>
      <c r="AL1" s="4"/>
      <c r="AM1" s="4"/>
      <c r="AN1" s="4"/>
      <c r="AO1" s="4"/>
      <c r="AP1" s="4"/>
      <c r="AQ1" s="4"/>
      <c r="AR1" s="4"/>
      <c r="AS1" s="4"/>
    </row>
    <row r="2" spans="2:45" s="3" customFormat="1" ht="24.6" customHeight="1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6" t="s">
        <v>37</v>
      </c>
      <c r="AE2" s="11"/>
      <c r="AF2" s="24"/>
      <c r="AG2" s="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69.599999999999994" customHeight="1" thickBot="1">
      <c r="C3" s="225" t="s">
        <v>38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60.75" customHeight="1" thickBot="1">
      <c r="C4" s="187" t="s">
        <v>18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9"/>
      <c r="AE4" s="8"/>
      <c r="AF4" s="65" t="s">
        <v>17</v>
      </c>
      <c r="AG4" s="167"/>
      <c r="AH4" s="168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7" customFormat="1" ht="43.2" customHeight="1" thickBot="1">
      <c r="B5" s="38"/>
      <c r="C5" s="184" t="s">
        <v>34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6"/>
      <c r="AE5" s="39"/>
      <c r="AF5" s="55">
        <f>AF7+AF8+AF16+AF17+AF18+AF19+AF20+AF21+AF25+AF32+AF40+AF31+AF41</f>
        <v>565587</v>
      </c>
      <c r="AG5" s="40"/>
      <c r="AH5" s="41"/>
      <c r="AI5" s="41"/>
      <c r="AJ5" s="41"/>
      <c r="AK5" s="41"/>
    </row>
    <row r="6" spans="2:45" s="42" customFormat="1" ht="17.399999999999999" customHeight="1" thickBot="1">
      <c r="B6" s="43"/>
      <c r="C6" s="172" t="s">
        <v>0</v>
      </c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4"/>
      <c r="AE6" s="44"/>
      <c r="AF6" s="50"/>
      <c r="AG6" s="45"/>
      <c r="AH6" s="45"/>
      <c r="AI6" s="45"/>
      <c r="AJ6" s="45"/>
      <c r="AK6" s="45"/>
    </row>
    <row r="7" spans="2:45" s="42" customFormat="1" ht="52.95" customHeight="1" thickBot="1">
      <c r="B7" s="43"/>
      <c r="C7" s="175" t="s">
        <v>20</v>
      </c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9"/>
      <c r="AE7" s="56"/>
      <c r="AF7" s="96">
        <v>6537</v>
      </c>
      <c r="AG7" s="45"/>
      <c r="AH7" s="45"/>
      <c r="AI7" s="45"/>
      <c r="AJ7" s="45"/>
      <c r="AK7" s="45"/>
    </row>
    <row r="8" spans="2:45" s="42" customFormat="1" ht="78" customHeight="1" thickBot="1">
      <c r="B8" s="43"/>
      <c r="C8" s="175" t="s">
        <v>35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3"/>
      <c r="AE8" s="56"/>
      <c r="AF8" s="96">
        <f>AF10+AF14+AF15</f>
        <v>280067</v>
      </c>
      <c r="AG8" s="54"/>
      <c r="AH8" s="45"/>
      <c r="AI8" s="45"/>
      <c r="AJ8" s="45"/>
      <c r="AK8" s="45"/>
    </row>
    <row r="9" spans="2:45" s="42" customFormat="1" ht="18.600000000000001" customHeight="1" thickBot="1">
      <c r="B9" s="43"/>
      <c r="C9" s="169" t="s">
        <v>1</v>
      </c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1"/>
      <c r="AE9" s="56"/>
      <c r="AF9" s="96"/>
      <c r="AG9" s="54"/>
      <c r="AH9" s="45"/>
      <c r="AI9" s="45"/>
      <c r="AJ9" s="45"/>
      <c r="AK9" s="45"/>
    </row>
    <row r="10" spans="2:45" s="42" customFormat="1" ht="28.2" customHeight="1" thickBot="1">
      <c r="B10" s="49"/>
      <c r="C10" s="74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180" t="s">
        <v>13</v>
      </c>
      <c r="AA10" s="180"/>
      <c r="AB10" s="180"/>
      <c r="AC10" s="180"/>
      <c r="AD10" s="181"/>
      <c r="AE10" s="77"/>
      <c r="AF10" s="97">
        <f>AF12+AF13</f>
        <v>269585</v>
      </c>
      <c r="AG10" s="54"/>
      <c r="AH10" s="45"/>
      <c r="AI10" s="45"/>
      <c r="AJ10" s="45"/>
      <c r="AK10" s="45"/>
    </row>
    <row r="11" spans="2:45" s="42" customFormat="1" ht="13.95" customHeight="1" thickBot="1">
      <c r="B11" s="49"/>
      <c r="C11" s="74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8"/>
      <c r="AA11" s="192" t="s">
        <v>0</v>
      </c>
      <c r="AB11" s="193"/>
      <c r="AC11" s="193"/>
      <c r="AD11" s="194"/>
      <c r="AE11" s="77"/>
      <c r="AF11" s="96"/>
      <c r="AG11" s="54"/>
      <c r="AH11" s="45"/>
      <c r="AI11" s="45"/>
      <c r="AJ11" s="45"/>
      <c r="AK11" s="45"/>
    </row>
    <row r="12" spans="2:45" s="42" customFormat="1" ht="31.2" customHeight="1" thickBot="1">
      <c r="B12" s="49"/>
      <c r="C12" s="74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8"/>
      <c r="AA12" s="180" t="s">
        <v>12</v>
      </c>
      <c r="AB12" s="182"/>
      <c r="AC12" s="182"/>
      <c r="AD12" s="183"/>
      <c r="AE12" s="56"/>
      <c r="AF12" s="97">
        <v>202949</v>
      </c>
      <c r="AG12" s="48" t="s">
        <v>19</v>
      </c>
      <c r="AH12" s="45"/>
      <c r="AI12" s="45"/>
      <c r="AJ12" s="45"/>
      <c r="AK12" s="45"/>
    </row>
    <row r="13" spans="2:45" s="42" customFormat="1" ht="25.2" customHeight="1" thickBot="1">
      <c r="B13" s="49"/>
      <c r="C13" s="74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8"/>
      <c r="AA13" s="180" t="s">
        <v>6</v>
      </c>
      <c r="AB13" s="182"/>
      <c r="AC13" s="182"/>
      <c r="AD13" s="183"/>
      <c r="AE13" s="56"/>
      <c r="AF13" s="97">
        <v>66636</v>
      </c>
      <c r="AG13" s="48"/>
      <c r="AH13" s="45"/>
      <c r="AI13" s="45"/>
      <c r="AJ13" s="45"/>
      <c r="AK13" s="45"/>
    </row>
    <row r="14" spans="2:45" s="42" customFormat="1" ht="23.4" customHeight="1" thickBot="1">
      <c r="B14" s="49"/>
      <c r="C14" s="74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180" t="s">
        <v>8</v>
      </c>
      <c r="AA14" s="182"/>
      <c r="AB14" s="182"/>
      <c r="AC14" s="182"/>
      <c r="AD14" s="183"/>
      <c r="AE14" s="56"/>
      <c r="AF14" s="97">
        <v>10357</v>
      </c>
      <c r="AG14" s="45"/>
      <c r="AH14" s="45"/>
      <c r="AI14" s="45"/>
      <c r="AJ14" s="45"/>
      <c r="AK14" s="45"/>
    </row>
    <row r="15" spans="2:45" s="42" customFormat="1" ht="66.599999999999994" customHeight="1" thickBot="1">
      <c r="B15" s="49"/>
      <c r="C15" s="74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180" t="s">
        <v>14</v>
      </c>
      <c r="AA15" s="190"/>
      <c r="AB15" s="190"/>
      <c r="AC15" s="190"/>
      <c r="AD15" s="191"/>
      <c r="AE15" s="56"/>
      <c r="AF15" s="97">
        <v>125</v>
      </c>
      <c r="AG15" s="45"/>
      <c r="AH15" s="45"/>
      <c r="AI15" s="45"/>
      <c r="AJ15" s="45"/>
      <c r="AK15" s="45"/>
    </row>
    <row r="16" spans="2:45" s="42" customFormat="1" ht="43.2" customHeight="1" thickBot="1">
      <c r="B16" s="43"/>
      <c r="C16" s="175" t="s">
        <v>21</v>
      </c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7"/>
      <c r="AE16" s="57"/>
      <c r="AF16" s="96">
        <v>2958</v>
      </c>
      <c r="AG16" s="48"/>
      <c r="AH16" s="45"/>
      <c r="AI16" s="45"/>
      <c r="AJ16" s="45"/>
      <c r="AK16" s="45"/>
    </row>
    <row r="17" spans="1:37" s="42" customFormat="1" ht="49.95" customHeight="1" thickBot="1">
      <c r="A17" s="45"/>
      <c r="B17" s="45"/>
      <c r="C17" s="175" t="s">
        <v>22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7"/>
      <c r="AE17" s="56"/>
      <c r="AF17" s="98">
        <v>1795</v>
      </c>
      <c r="AG17" s="47"/>
      <c r="AH17" s="45"/>
      <c r="AI17" s="45"/>
      <c r="AJ17" s="45"/>
      <c r="AK17" s="45"/>
    </row>
    <row r="18" spans="1:37" s="42" customFormat="1" ht="58.2" customHeight="1" thickBot="1">
      <c r="C18" s="175" t="s">
        <v>23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7"/>
      <c r="AE18" s="58"/>
      <c r="AF18" s="98">
        <v>1934</v>
      </c>
      <c r="AG18" s="45"/>
      <c r="AH18" s="45"/>
      <c r="AI18" s="45"/>
      <c r="AJ18" s="45"/>
      <c r="AK18" s="45"/>
    </row>
    <row r="19" spans="1:37" s="42" customFormat="1" ht="40.950000000000003" customHeight="1" thickBot="1">
      <c r="C19" s="175" t="s">
        <v>24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7"/>
      <c r="AE19" s="58"/>
      <c r="AF19" s="98">
        <v>67</v>
      </c>
      <c r="AG19" s="45"/>
      <c r="AH19" s="45"/>
      <c r="AI19" s="45"/>
      <c r="AJ19" s="45"/>
      <c r="AK19" s="45"/>
    </row>
    <row r="20" spans="1:37" s="42" customFormat="1" ht="61.2" customHeight="1" thickBot="1">
      <c r="C20" s="175" t="s">
        <v>25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7"/>
      <c r="AE20" s="58"/>
      <c r="AF20" s="98">
        <v>14613</v>
      </c>
      <c r="AG20" s="45"/>
      <c r="AH20" s="45"/>
      <c r="AI20" s="45"/>
      <c r="AJ20" s="45"/>
      <c r="AK20" s="45"/>
    </row>
    <row r="21" spans="1:37" s="42" customFormat="1" ht="45" customHeight="1">
      <c r="C21" s="204" t="s">
        <v>26</v>
      </c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6"/>
      <c r="AE21" s="58"/>
      <c r="AF21" s="99">
        <f>AF23+AF24</f>
        <v>23952</v>
      </c>
      <c r="AG21" s="45"/>
      <c r="AH21" s="45"/>
      <c r="AI21" s="45"/>
      <c r="AJ21" s="45"/>
      <c r="AK21" s="45"/>
    </row>
    <row r="22" spans="1:37" s="42" customFormat="1" ht="20.399999999999999" customHeight="1">
      <c r="C22" s="169" t="s">
        <v>1</v>
      </c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1"/>
      <c r="AE22" s="58"/>
      <c r="AF22" s="100"/>
      <c r="AG22" s="45"/>
      <c r="AH22" s="45"/>
      <c r="AI22" s="45"/>
      <c r="AJ22" s="45"/>
      <c r="AK22" s="45"/>
    </row>
    <row r="23" spans="1:37" s="42" customFormat="1" ht="24.6" customHeight="1">
      <c r="C23" s="197" t="s">
        <v>4</v>
      </c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98"/>
      <c r="AE23" s="58"/>
      <c r="AF23" s="101">
        <v>20106</v>
      </c>
      <c r="AG23" s="51"/>
      <c r="AH23" s="45"/>
      <c r="AI23" s="45"/>
      <c r="AJ23" s="45"/>
      <c r="AK23" s="45"/>
    </row>
    <row r="24" spans="1:37" s="42" customFormat="1" ht="24" customHeight="1" thickBot="1">
      <c r="C24" s="227" t="s">
        <v>5</v>
      </c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3"/>
      <c r="AE24" s="58"/>
      <c r="AF24" s="102">
        <v>3846</v>
      </c>
      <c r="AG24" s="45"/>
      <c r="AH24" s="45"/>
      <c r="AI24" s="45"/>
      <c r="AJ24" s="45"/>
      <c r="AK24" s="45"/>
    </row>
    <row r="25" spans="1:37" s="42" customFormat="1" ht="50.4" customHeight="1">
      <c r="C25" s="204" t="s">
        <v>27</v>
      </c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6"/>
      <c r="AE25" s="58"/>
      <c r="AF25" s="99">
        <f>AF27+AF28+AF29</f>
        <v>17004</v>
      </c>
      <c r="AG25" s="45"/>
      <c r="AH25" s="45"/>
      <c r="AI25" s="45"/>
      <c r="AJ25" s="45"/>
      <c r="AK25" s="45"/>
    </row>
    <row r="26" spans="1:37" s="42" customFormat="1" ht="25.2" customHeight="1">
      <c r="C26" s="169" t="s">
        <v>1</v>
      </c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1"/>
      <c r="AE26" s="58"/>
      <c r="AF26" s="100"/>
      <c r="AG26" s="45"/>
      <c r="AH26" s="45"/>
      <c r="AI26" s="45"/>
      <c r="AJ26" s="45"/>
      <c r="AK26" s="45"/>
    </row>
    <row r="27" spans="1:37" s="42" customFormat="1" ht="43.2" customHeight="1">
      <c r="C27" s="199" t="s">
        <v>9</v>
      </c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98"/>
      <c r="AE27" s="58"/>
      <c r="AF27" s="101">
        <v>15875</v>
      </c>
      <c r="AG27" s="45"/>
      <c r="AH27" s="45"/>
      <c r="AI27" s="45"/>
      <c r="AJ27" s="45"/>
      <c r="AK27" s="45"/>
    </row>
    <row r="28" spans="1:37" s="42" customFormat="1" ht="44.4" customHeight="1" thickBot="1">
      <c r="C28" s="201" t="s">
        <v>10</v>
      </c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3"/>
      <c r="AE28" s="58"/>
      <c r="AF28" s="103">
        <v>812</v>
      </c>
      <c r="AG28" s="45"/>
      <c r="AH28" s="45"/>
      <c r="AI28" s="45"/>
      <c r="AJ28" s="45"/>
      <c r="AK28" s="45"/>
    </row>
    <row r="29" spans="1:37" s="42" customFormat="1" ht="49.95" customHeight="1" thickBot="1">
      <c r="C29" s="201" t="s">
        <v>11</v>
      </c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3"/>
      <c r="AE29" s="59"/>
      <c r="AF29" s="102">
        <v>317</v>
      </c>
      <c r="AG29" s="45"/>
      <c r="AH29" s="45"/>
      <c r="AI29" s="45"/>
      <c r="AJ29" s="45"/>
      <c r="AK29" s="45"/>
    </row>
    <row r="30" spans="1:37" ht="123" hidden="1" customHeight="1" thickBot="1">
      <c r="C30" s="217"/>
      <c r="D30" s="218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218"/>
      <c r="Z30" s="218"/>
      <c r="AA30" s="218"/>
      <c r="AB30" s="218"/>
      <c r="AC30" s="218"/>
      <c r="AD30" s="219"/>
      <c r="AE30" s="60"/>
      <c r="AF30" s="104"/>
      <c r="AG30" s="1"/>
      <c r="AH30" s="1"/>
      <c r="AI30" s="1"/>
      <c r="AJ30" s="1"/>
      <c r="AK30" s="1"/>
    </row>
    <row r="31" spans="1:37" s="42" customFormat="1" ht="42.6" customHeight="1" thickBot="1">
      <c r="C31" s="175" t="s">
        <v>28</v>
      </c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4"/>
      <c r="AE31" s="58"/>
      <c r="AF31" s="105">
        <v>3014</v>
      </c>
      <c r="AG31" s="45"/>
      <c r="AH31" s="45"/>
      <c r="AI31" s="45"/>
      <c r="AJ31" s="45"/>
      <c r="AK31" s="45"/>
    </row>
    <row r="32" spans="1:37" s="42" customFormat="1" ht="69.599999999999994" customHeight="1" thickBot="1">
      <c r="C32" s="220" t="s">
        <v>29</v>
      </c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2"/>
      <c r="AE32" s="58"/>
      <c r="AF32" s="106">
        <f>AF34+AF39</f>
        <v>202341</v>
      </c>
      <c r="AG32" s="53"/>
      <c r="AH32" s="195"/>
      <c r="AI32" s="196"/>
      <c r="AJ32" s="196"/>
      <c r="AK32" s="196"/>
    </row>
    <row r="33" spans="3:37" s="42" customFormat="1" ht="16.95" customHeight="1">
      <c r="C33" s="212" t="s">
        <v>1</v>
      </c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4"/>
      <c r="AE33" s="61"/>
      <c r="AF33" s="99"/>
      <c r="AG33" s="46"/>
      <c r="AH33" s="45"/>
      <c r="AI33" s="45"/>
      <c r="AJ33" s="45"/>
      <c r="AK33" s="45"/>
    </row>
    <row r="34" spans="3:37" s="42" customFormat="1" ht="28.95" customHeight="1">
      <c r="C34" s="62"/>
      <c r="D34" s="73" t="s">
        <v>2</v>
      </c>
      <c r="E34" s="73" t="s">
        <v>2</v>
      </c>
      <c r="F34" s="73" t="s">
        <v>2</v>
      </c>
      <c r="G34" s="73" t="s">
        <v>2</v>
      </c>
      <c r="H34" s="73" t="s">
        <v>2</v>
      </c>
      <c r="I34" s="73" t="s">
        <v>2</v>
      </c>
      <c r="J34" s="73" t="s">
        <v>2</v>
      </c>
      <c r="K34" s="73" t="s">
        <v>2</v>
      </c>
      <c r="L34" s="73" t="s">
        <v>2</v>
      </c>
      <c r="M34" s="73" t="s">
        <v>2</v>
      </c>
      <c r="N34" s="73" t="s">
        <v>2</v>
      </c>
      <c r="O34" s="73" t="s">
        <v>2</v>
      </c>
      <c r="P34" s="73" t="s">
        <v>2</v>
      </c>
      <c r="Q34" s="73" t="s">
        <v>2</v>
      </c>
      <c r="R34" s="73" t="s">
        <v>2</v>
      </c>
      <c r="S34" s="73" t="s">
        <v>2</v>
      </c>
      <c r="T34" s="73" t="s">
        <v>2</v>
      </c>
      <c r="U34" s="73" t="s">
        <v>2</v>
      </c>
      <c r="V34" s="73" t="s">
        <v>2</v>
      </c>
      <c r="W34" s="73" t="s">
        <v>2</v>
      </c>
      <c r="X34" s="73" t="s">
        <v>2</v>
      </c>
      <c r="Y34" s="73" t="s">
        <v>2</v>
      </c>
      <c r="Z34" s="207" t="s">
        <v>15</v>
      </c>
      <c r="AA34" s="208"/>
      <c r="AB34" s="208"/>
      <c r="AC34" s="208"/>
      <c r="AD34" s="209"/>
      <c r="AE34" s="58"/>
      <c r="AF34" s="101">
        <f>AF36+AF37+AF38</f>
        <v>198084</v>
      </c>
      <c r="AG34" s="48"/>
      <c r="AH34" s="52"/>
      <c r="AI34" s="45"/>
      <c r="AJ34" s="45"/>
      <c r="AK34" s="45"/>
    </row>
    <row r="35" spans="3:37" s="42" customFormat="1" ht="21.6" customHeight="1">
      <c r="C35" s="6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210" t="s">
        <v>0</v>
      </c>
      <c r="AB35" s="210"/>
      <c r="AC35" s="210"/>
      <c r="AD35" s="211"/>
      <c r="AE35" s="58"/>
      <c r="AF35" s="101"/>
      <c r="AG35" s="46"/>
      <c r="AH35" s="52"/>
      <c r="AI35" s="45"/>
      <c r="AJ35" s="45"/>
      <c r="AK35" s="45"/>
    </row>
    <row r="36" spans="3:37" s="42" customFormat="1" ht="28.95" customHeight="1">
      <c r="C36" s="6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156" t="s">
        <v>16</v>
      </c>
      <c r="AB36" s="156"/>
      <c r="AC36" s="156"/>
      <c r="AD36" s="200"/>
      <c r="AE36" s="58"/>
      <c r="AF36" s="101">
        <v>153533</v>
      </c>
      <c r="AG36" s="215"/>
      <c r="AH36" s="216"/>
      <c r="AI36" s="45"/>
      <c r="AJ36" s="45"/>
      <c r="AK36" s="45"/>
    </row>
    <row r="37" spans="3:37" s="42" customFormat="1" ht="25.95" customHeight="1">
      <c r="C37" s="6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153" t="s">
        <v>32</v>
      </c>
      <c r="AB37" s="153"/>
      <c r="AC37" s="153"/>
      <c r="AD37" s="154"/>
      <c r="AE37" s="58"/>
      <c r="AF37" s="101">
        <v>15774</v>
      </c>
      <c r="AG37" s="48"/>
      <c r="AH37" s="52"/>
      <c r="AI37" s="45"/>
      <c r="AJ37" s="45"/>
      <c r="AK37" s="45"/>
    </row>
    <row r="38" spans="3:37" s="42" customFormat="1" ht="25.95" customHeight="1">
      <c r="C38" s="6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153" t="s">
        <v>33</v>
      </c>
      <c r="AB38" s="153"/>
      <c r="AC38" s="153"/>
      <c r="AD38" s="154"/>
      <c r="AE38" s="58"/>
      <c r="AF38" s="101">
        <v>28777</v>
      </c>
      <c r="AG38" s="48"/>
      <c r="AH38" s="52"/>
      <c r="AI38" s="45"/>
      <c r="AJ38" s="45"/>
      <c r="AK38" s="45"/>
    </row>
    <row r="39" spans="3:37" s="42" customFormat="1" ht="32.4" customHeight="1" thickBot="1">
      <c r="C39" s="63"/>
      <c r="D39" s="64" t="s">
        <v>3</v>
      </c>
      <c r="E39" s="64" t="s">
        <v>3</v>
      </c>
      <c r="F39" s="64" t="s">
        <v>3</v>
      </c>
      <c r="G39" s="64" t="s">
        <v>3</v>
      </c>
      <c r="H39" s="64" t="s">
        <v>3</v>
      </c>
      <c r="I39" s="64" t="s">
        <v>3</v>
      </c>
      <c r="J39" s="64" t="s">
        <v>3</v>
      </c>
      <c r="K39" s="64" t="s">
        <v>3</v>
      </c>
      <c r="L39" s="64" t="s">
        <v>3</v>
      </c>
      <c r="M39" s="64" t="s">
        <v>3</v>
      </c>
      <c r="N39" s="64" t="s">
        <v>3</v>
      </c>
      <c r="O39" s="64" t="s">
        <v>3</v>
      </c>
      <c r="P39" s="64" t="s">
        <v>3</v>
      </c>
      <c r="Q39" s="64" t="s">
        <v>3</v>
      </c>
      <c r="R39" s="64" t="s">
        <v>3</v>
      </c>
      <c r="S39" s="64" t="s">
        <v>3</v>
      </c>
      <c r="T39" s="64" t="s">
        <v>3</v>
      </c>
      <c r="U39" s="64" t="s">
        <v>3</v>
      </c>
      <c r="V39" s="64" t="s">
        <v>3</v>
      </c>
      <c r="W39" s="64" t="s">
        <v>3</v>
      </c>
      <c r="X39" s="64" t="s">
        <v>3</v>
      </c>
      <c r="Y39" s="64" t="s">
        <v>3</v>
      </c>
      <c r="Z39" s="156" t="s">
        <v>7</v>
      </c>
      <c r="AA39" s="157"/>
      <c r="AB39" s="157"/>
      <c r="AC39" s="157"/>
      <c r="AD39" s="158"/>
      <c r="AE39" s="58"/>
      <c r="AF39" s="101">
        <v>4257</v>
      </c>
      <c r="AG39" s="46"/>
      <c r="AH39" s="45"/>
      <c r="AI39" s="45"/>
      <c r="AJ39" s="45"/>
      <c r="AK39" s="45"/>
    </row>
    <row r="40" spans="3:37" s="42" customFormat="1" ht="62.4" customHeight="1" thickBot="1">
      <c r="C40" s="150" t="s">
        <v>31</v>
      </c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2"/>
      <c r="AE40" s="79"/>
      <c r="AF40" s="98">
        <v>2767</v>
      </c>
      <c r="AG40" s="70"/>
      <c r="AH40" s="45"/>
      <c r="AI40" s="45"/>
      <c r="AJ40" s="45"/>
      <c r="AK40" s="45"/>
    </row>
    <row r="41" spans="3:37" ht="44.4" customHeight="1" thickBot="1">
      <c r="C41" s="150" t="s">
        <v>30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2"/>
      <c r="AE41" s="75"/>
      <c r="AF41" s="98">
        <v>8538</v>
      </c>
      <c r="AG41" s="71"/>
      <c r="AH41" s="1"/>
      <c r="AI41" s="1"/>
      <c r="AJ41" s="1"/>
    </row>
    <row r="42" spans="3:37" ht="39.6" customHeight="1">
      <c r="C42" s="162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80"/>
      <c r="AF42" s="81"/>
      <c r="AG42" s="71"/>
      <c r="AH42" s="1"/>
      <c r="AI42" s="1"/>
      <c r="AJ42" s="1"/>
    </row>
    <row r="43" spans="3:37" ht="46.95" customHeight="1">
      <c r="C43" s="159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80"/>
      <c r="AF43" s="82"/>
      <c r="AG43" s="71"/>
      <c r="AH43" s="1"/>
      <c r="AI43" s="1"/>
      <c r="AJ43" s="1"/>
    </row>
    <row r="44" spans="3:37" ht="31.2" customHeight="1">
      <c r="C44" s="128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9"/>
      <c r="AF44" s="83"/>
      <c r="AG44" s="71"/>
      <c r="AH44" s="1"/>
      <c r="AI44" s="1"/>
      <c r="AJ44" s="1"/>
    </row>
    <row r="45" spans="3:37" ht="84" customHeight="1">
      <c r="C45" s="133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9"/>
      <c r="AF45" s="83"/>
      <c r="AG45" s="71"/>
      <c r="AH45" s="1"/>
      <c r="AI45" s="1"/>
      <c r="AJ45" s="1"/>
    </row>
    <row r="46" spans="3:37" ht="25.2" customHeight="1">
      <c r="C46" s="130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9"/>
      <c r="AF46" s="84"/>
      <c r="AG46" s="71"/>
      <c r="AH46" s="1"/>
      <c r="AI46" s="1"/>
      <c r="AJ46" s="1"/>
    </row>
    <row r="47" spans="3:37" ht="30" customHeight="1">
      <c r="C47" s="85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132"/>
      <c r="AA47" s="132"/>
      <c r="AB47" s="132"/>
      <c r="AC47" s="132"/>
      <c r="AD47" s="132"/>
      <c r="AE47" s="9"/>
      <c r="AF47" s="87"/>
      <c r="AG47" s="71"/>
      <c r="AH47" s="1"/>
      <c r="AI47" s="1"/>
      <c r="AJ47" s="1"/>
    </row>
    <row r="48" spans="3:37" ht="61.2" customHeight="1">
      <c r="C48" s="133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9"/>
      <c r="AF48" s="83"/>
      <c r="AG48" s="71"/>
      <c r="AH48" s="1"/>
      <c r="AI48" s="1"/>
      <c r="AJ48" s="1"/>
    </row>
    <row r="49" spans="3:36" ht="40.950000000000003" customHeight="1">
      <c r="C49" s="133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9"/>
      <c r="AF49" s="83"/>
      <c r="AG49" s="71"/>
      <c r="AH49" s="1"/>
      <c r="AI49" s="1"/>
      <c r="AJ49" s="1"/>
    </row>
    <row r="50" spans="3:36" ht="40.950000000000003" customHeight="1">
      <c r="C50" s="133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9"/>
      <c r="AF50" s="83"/>
      <c r="AG50" s="71"/>
      <c r="AH50" s="1"/>
      <c r="AI50" s="1"/>
      <c r="AJ50" s="1"/>
    </row>
    <row r="51" spans="3:36" ht="24" customHeight="1">
      <c r="C51" s="130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9"/>
      <c r="AF51" s="83"/>
      <c r="AG51" s="71"/>
      <c r="AH51" s="1"/>
      <c r="AI51" s="1"/>
      <c r="AJ51" s="1"/>
    </row>
    <row r="52" spans="3:36" ht="40.950000000000003" customHeight="1">
      <c r="C52" s="166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9"/>
      <c r="AF52" s="87"/>
      <c r="AG52" s="71"/>
      <c r="AH52" s="1"/>
      <c r="AI52" s="1"/>
      <c r="AJ52" s="1"/>
    </row>
    <row r="53" spans="3:36" ht="40.950000000000003" customHeight="1">
      <c r="C53" s="133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9"/>
      <c r="AF53" s="83"/>
      <c r="AG53" s="71"/>
      <c r="AH53" s="1"/>
      <c r="AI53" s="1"/>
      <c r="AJ53" s="1"/>
    </row>
    <row r="54" spans="3:36" ht="50.4" customHeight="1">
      <c r="C54" s="133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9"/>
      <c r="AF54" s="83"/>
      <c r="AG54" s="71"/>
      <c r="AH54" s="1"/>
      <c r="AI54" s="1"/>
      <c r="AJ54" s="1"/>
    </row>
    <row r="55" spans="3:36" ht="50.4" customHeight="1">
      <c r="C55" s="133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9"/>
      <c r="AF55" s="83"/>
      <c r="AG55" s="71"/>
      <c r="AH55" s="1"/>
      <c r="AI55" s="1"/>
      <c r="AJ55" s="1"/>
    </row>
    <row r="56" spans="3:36" ht="60" customHeight="1">
      <c r="C56" s="133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9"/>
      <c r="AF56" s="88"/>
      <c r="AG56" s="71"/>
      <c r="AH56" s="1"/>
      <c r="AI56" s="1"/>
      <c r="AJ56" s="1"/>
    </row>
    <row r="57" spans="3:36" ht="55.2" customHeight="1">
      <c r="C57" s="133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9"/>
      <c r="AF57" s="88"/>
      <c r="AG57" s="71"/>
      <c r="AH57" s="1"/>
      <c r="AI57" s="1"/>
      <c r="AJ57" s="1"/>
    </row>
    <row r="58" spans="3:36" ht="55.2" customHeight="1">
      <c r="C58" s="133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9"/>
      <c r="AF58" s="83"/>
      <c r="AG58" s="71"/>
      <c r="AH58" s="1"/>
      <c r="AI58" s="1"/>
      <c r="AJ58" s="1"/>
    </row>
    <row r="59" spans="3:36" ht="55.2" customHeight="1">
      <c r="C59" s="133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9"/>
      <c r="AF59" s="83"/>
      <c r="AG59" s="71"/>
      <c r="AH59" s="1"/>
      <c r="AI59" s="1"/>
      <c r="AJ59" s="1"/>
    </row>
    <row r="60" spans="3:36" ht="19.2" customHeight="1">
      <c r="C60" s="135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9"/>
      <c r="AF60" s="83"/>
      <c r="AG60" s="71"/>
      <c r="AH60" s="1"/>
      <c r="AI60" s="1"/>
      <c r="AJ60" s="1"/>
    </row>
    <row r="61" spans="3:36" ht="30" customHeight="1">
      <c r="C61" s="89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137"/>
      <c r="AA61" s="137"/>
      <c r="AB61" s="137"/>
      <c r="AC61" s="137"/>
      <c r="AD61" s="137"/>
      <c r="AE61" s="9"/>
      <c r="AF61" s="87"/>
      <c r="AG61" s="71"/>
      <c r="AH61" s="1"/>
      <c r="AI61" s="1"/>
      <c r="AJ61" s="1"/>
    </row>
    <row r="62" spans="3:36" ht="32.4" customHeight="1">
      <c r="C62" s="89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137"/>
      <c r="AA62" s="137"/>
      <c r="AB62" s="137"/>
      <c r="AC62" s="137"/>
      <c r="AD62" s="137"/>
      <c r="AE62" s="9"/>
      <c r="AF62" s="87"/>
      <c r="AG62" s="71"/>
      <c r="AH62" s="1"/>
      <c r="AI62" s="1"/>
      <c r="AJ62" s="1"/>
    </row>
    <row r="63" spans="3:36" ht="56.4" customHeight="1">
      <c r="C63" s="138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72"/>
      <c r="AF63" s="84"/>
      <c r="AG63" s="71"/>
      <c r="AH63" s="1"/>
      <c r="AI63" s="1"/>
      <c r="AJ63" s="1"/>
    </row>
    <row r="64" spans="3:36" ht="50.4" customHeight="1">
      <c r="C64" s="138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9"/>
      <c r="AF64" s="84"/>
      <c r="AG64" s="71"/>
      <c r="AH64" s="1"/>
      <c r="AI64" s="1"/>
      <c r="AJ64" s="1"/>
    </row>
    <row r="65" spans="3:36" ht="50.4" customHeight="1">
      <c r="C65" s="138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9"/>
      <c r="AF65" s="84"/>
      <c r="AG65" s="71"/>
      <c r="AH65" s="1"/>
      <c r="AI65" s="1"/>
      <c r="AJ65" s="1"/>
    </row>
    <row r="66" spans="3:36" ht="50.4" customHeight="1">
      <c r="C66" s="138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9"/>
      <c r="AF66" s="84"/>
      <c r="AG66" s="71"/>
      <c r="AH66" s="1"/>
      <c r="AI66" s="1"/>
      <c r="AJ66" s="1"/>
    </row>
    <row r="67" spans="3:36" ht="21.6" customHeight="1">
      <c r="C67" s="147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  <c r="AC67" s="148"/>
      <c r="AD67" s="148"/>
      <c r="AE67" s="9"/>
      <c r="AF67" s="34"/>
      <c r="AG67" s="71"/>
      <c r="AH67" s="1"/>
      <c r="AI67" s="1"/>
      <c r="AJ67" s="1"/>
    </row>
    <row r="68" spans="3:36" ht="27.6" customHeight="1">
      <c r="C68" s="91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149"/>
      <c r="AA68" s="149"/>
      <c r="AB68" s="149"/>
      <c r="AC68" s="149"/>
      <c r="AD68" s="149"/>
      <c r="AE68" s="9"/>
      <c r="AF68" s="93"/>
      <c r="AG68" s="71"/>
      <c r="AH68" s="1"/>
      <c r="AI68" s="1"/>
      <c r="AJ68" s="1"/>
    </row>
    <row r="69" spans="3:36" ht="32.4" customHeight="1">
      <c r="C69" s="91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149"/>
      <c r="AA69" s="149"/>
      <c r="AB69" s="149"/>
      <c r="AC69" s="149"/>
      <c r="AD69" s="149"/>
      <c r="AE69" s="9"/>
      <c r="AF69" s="93"/>
      <c r="AG69" s="71"/>
      <c r="AH69" s="1"/>
      <c r="AI69" s="1"/>
      <c r="AJ69" s="1"/>
    </row>
    <row r="70" spans="3:36" ht="40.950000000000003" customHeight="1">
      <c r="C70" s="162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9"/>
      <c r="AF70" s="94"/>
      <c r="AG70" s="71"/>
      <c r="AH70" s="1"/>
      <c r="AI70" s="1"/>
      <c r="AJ70" s="1"/>
    </row>
    <row r="71" spans="3:36" ht="56.4" customHeight="1">
      <c r="C71" s="164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9"/>
      <c r="AF71" s="83"/>
      <c r="AG71" s="71"/>
      <c r="AH71" s="1"/>
      <c r="AI71" s="1"/>
      <c r="AJ71" s="1"/>
    </row>
    <row r="72" spans="3:36" ht="20.399999999999999" customHeight="1">
      <c r="C72" s="161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9"/>
      <c r="AF72" s="83"/>
      <c r="AG72" s="71"/>
      <c r="AH72" s="1"/>
      <c r="AI72" s="1"/>
      <c r="AJ72" s="1"/>
    </row>
    <row r="73" spans="3:36" ht="51.6" customHeight="1">
      <c r="C73" s="141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9"/>
      <c r="AF73" s="87"/>
      <c r="AG73" s="71"/>
      <c r="AH73" s="1"/>
      <c r="AI73" s="1"/>
      <c r="AJ73" s="1"/>
    </row>
    <row r="74" spans="3:36" ht="51.6" customHeight="1">
      <c r="C74" s="141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9"/>
      <c r="AF74" s="87"/>
      <c r="AG74" s="71"/>
      <c r="AH74" s="1"/>
      <c r="AI74" s="1"/>
      <c r="AJ74" s="1"/>
    </row>
    <row r="75" spans="3:36" ht="50.4" customHeight="1">
      <c r="C75" s="141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9"/>
      <c r="AF75" s="87"/>
      <c r="AG75" s="71"/>
      <c r="AH75" s="1"/>
      <c r="AI75" s="1"/>
      <c r="AJ75" s="1"/>
    </row>
    <row r="76" spans="3:36" ht="72" customHeight="1">
      <c r="C76" s="141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9"/>
      <c r="AF76" s="87"/>
      <c r="AG76" s="71"/>
      <c r="AH76" s="1"/>
      <c r="AI76" s="1"/>
      <c r="AJ76" s="1"/>
    </row>
    <row r="77" spans="3:36" s="67" customFormat="1" ht="41.4" customHeight="1">
      <c r="C77" s="143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68"/>
      <c r="AF77" s="95"/>
      <c r="AG77" s="69"/>
      <c r="AH77" s="68"/>
      <c r="AI77" s="68"/>
      <c r="AJ77" s="68"/>
    </row>
    <row r="78" spans="3:36" ht="66" customHeight="1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28"/>
      <c r="AG78" s="16"/>
      <c r="AH78" s="1"/>
      <c r="AI78" s="1"/>
      <c r="AJ78" s="1"/>
    </row>
    <row r="79" spans="3:36" ht="66" customHeight="1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28"/>
      <c r="AG79" s="16"/>
      <c r="AH79" s="1"/>
      <c r="AI79" s="1"/>
      <c r="AJ79" s="1"/>
    </row>
    <row r="80" spans="3:36" ht="66" customHeight="1">
      <c r="C80" s="19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27"/>
      <c r="AG80" s="16"/>
      <c r="AH80" s="1"/>
      <c r="AI80" s="1"/>
      <c r="AJ80" s="1"/>
    </row>
    <row r="81" spans="3:36" ht="66" customHeight="1">
      <c r="C81" s="155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2"/>
      <c r="AF81" s="29"/>
      <c r="AG81" s="16"/>
      <c r="AH81" s="1"/>
      <c r="AI81" s="1"/>
      <c r="AJ81" s="1"/>
    </row>
    <row r="82" spans="3:36" ht="66" customHeight="1">
      <c r="C82" s="145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  <c r="AE82" s="12"/>
      <c r="AF82" s="30"/>
      <c r="AG82" s="16"/>
      <c r="AH82" s="1"/>
      <c r="AI82" s="1"/>
      <c r="AJ82" s="1"/>
    </row>
    <row r="83" spans="3:36" ht="66" customHeight="1">
      <c r="C83" s="109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6"/>
      <c r="AF83" s="26"/>
      <c r="AG83" s="16"/>
      <c r="AH83" s="1"/>
      <c r="AI83" s="1"/>
      <c r="AJ83" s="1"/>
    </row>
    <row r="84" spans="3:36" ht="66" customHeight="1">
      <c r="C84" s="20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6"/>
      <c r="AF84" s="26"/>
      <c r="AG84" s="16"/>
      <c r="AH84" s="1"/>
      <c r="AI84" s="1"/>
      <c r="AJ84" s="1"/>
    </row>
    <row r="85" spans="3:36" ht="66" customHeight="1">
      <c r="C85" s="107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9"/>
      <c r="AF85" s="29"/>
      <c r="AG85" s="16"/>
      <c r="AH85" s="1"/>
      <c r="AI85" s="1"/>
      <c r="AJ85" s="1"/>
    </row>
    <row r="86" spans="3:36" ht="66" customHeight="1">
      <c r="C86" s="145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9"/>
      <c r="AF86" s="28"/>
      <c r="AG86" s="16"/>
      <c r="AH86" s="16"/>
      <c r="AI86" s="1"/>
      <c r="AJ86" s="1"/>
    </row>
    <row r="87" spans="3:36" ht="66" customHeight="1">
      <c r="C87" s="113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21"/>
      <c r="AF87" s="26"/>
      <c r="AG87" s="16"/>
      <c r="AH87" s="16"/>
      <c r="AI87" s="1"/>
      <c r="AJ87" s="1"/>
    </row>
    <row r="88" spans="3:36" ht="66" customHeight="1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28"/>
      <c r="AG88" s="16"/>
      <c r="AH88" s="16"/>
      <c r="AI88" s="1"/>
      <c r="AJ88" s="1"/>
    </row>
    <row r="89" spans="3:36" ht="66" customHeight="1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28"/>
      <c r="AG89" s="1"/>
      <c r="AH89" s="16"/>
      <c r="AI89" s="1"/>
      <c r="AJ89" s="1"/>
    </row>
    <row r="90" spans="3:36" ht="66" customHeight="1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28"/>
      <c r="AG90" s="16"/>
      <c r="AH90" s="16"/>
      <c r="AI90" s="1"/>
      <c r="AJ90" s="1"/>
    </row>
    <row r="91" spans="3:36" ht="66" customHeight="1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28"/>
      <c r="AG91" s="16"/>
      <c r="AH91" s="16"/>
      <c r="AI91" s="1"/>
      <c r="AJ91" s="1"/>
    </row>
    <row r="92" spans="3:36" ht="119.25" hidden="1" customHeight="1" thickBot="1">
      <c r="C92" s="120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8"/>
      <c r="AF92" s="25"/>
      <c r="AG92" s="16"/>
      <c r="AH92" s="16"/>
      <c r="AI92" s="1"/>
      <c r="AJ92" s="1"/>
    </row>
    <row r="93" spans="3:36" ht="193.5" customHeight="1">
      <c r="C93" s="115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9"/>
      <c r="AF93" s="31"/>
      <c r="AG93" s="10"/>
      <c r="AH93" s="1"/>
      <c r="AI93" s="1"/>
      <c r="AJ93" s="1"/>
    </row>
    <row r="94" spans="3:36" ht="53.25" customHeight="1">
      <c r="C94" s="111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9"/>
      <c r="AF94" s="29"/>
      <c r="AG94" s="10"/>
      <c r="AH94" s="1"/>
      <c r="AI94" s="1"/>
      <c r="AJ94" s="1"/>
    </row>
    <row r="95" spans="3:36" ht="126.75" customHeight="1">
      <c r="C95" s="109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9"/>
      <c r="AF95" s="29"/>
      <c r="AG95" s="22"/>
      <c r="AH95" s="1"/>
      <c r="AI95" s="1"/>
      <c r="AJ95" s="1"/>
    </row>
    <row r="96" spans="3:36" ht="68.25" customHeight="1">
      <c r="C96" s="109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9"/>
      <c r="AF96" s="29"/>
      <c r="AG96" s="23"/>
      <c r="AH96" s="1"/>
      <c r="AI96" s="1"/>
      <c r="AJ96" s="1"/>
    </row>
    <row r="97" spans="3:36" ht="80.25" customHeight="1">
      <c r="C97" s="109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9"/>
      <c r="AF97" s="29"/>
      <c r="AG97" s="1"/>
      <c r="AH97" s="1"/>
      <c r="AI97" s="1"/>
      <c r="AJ97" s="1"/>
    </row>
    <row r="98" spans="3:36" ht="158.25" customHeight="1">
      <c r="C98" s="109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9"/>
      <c r="AF98" s="29"/>
      <c r="AG98" s="1"/>
      <c r="AH98" s="1"/>
      <c r="AI98" s="1"/>
      <c r="AJ98" s="1"/>
    </row>
    <row r="99" spans="3:36" ht="150.75" customHeight="1">
      <c r="C99" s="109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9"/>
      <c r="AF99" s="29"/>
      <c r="AG99" s="1"/>
      <c r="AH99" s="1"/>
      <c r="AI99" s="1"/>
      <c r="AJ99" s="1"/>
    </row>
    <row r="100" spans="3:36" ht="150.75" customHeight="1">
      <c r="C100" s="115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126"/>
      <c r="W100" s="126"/>
      <c r="X100" s="126"/>
      <c r="Y100" s="126"/>
      <c r="Z100" s="126"/>
      <c r="AA100" s="126"/>
      <c r="AB100" s="126"/>
      <c r="AC100" s="126"/>
      <c r="AD100" s="126"/>
      <c r="AE100" s="9"/>
      <c r="AF100" s="29"/>
      <c r="AG100" s="1"/>
      <c r="AH100" s="1"/>
      <c r="AI100" s="1"/>
      <c r="AJ100" s="1"/>
    </row>
    <row r="101" spans="3:36" ht="52.5" customHeight="1">
      <c r="C101" s="127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9"/>
      <c r="AF101" s="32"/>
      <c r="AG101" s="1"/>
      <c r="AH101" s="1"/>
      <c r="AI101" s="1"/>
      <c r="AJ101" s="1"/>
    </row>
    <row r="102" spans="3:36" ht="60" customHeight="1">
      <c r="C102" s="127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9"/>
      <c r="AF102" s="32"/>
      <c r="AG102" s="117"/>
      <c r="AH102" s="118"/>
      <c r="AI102" s="119"/>
      <c r="AJ102" s="119"/>
    </row>
    <row r="103" spans="3:36" ht="57.75" customHeight="1">
      <c r="C103" s="109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9"/>
      <c r="AF103" s="29"/>
      <c r="AG103" s="1"/>
      <c r="AH103" s="1"/>
      <c r="AI103" s="1"/>
      <c r="AJ103" s="1"/>
    </row>
    <row r="104" spans="3:36" ht="80.25" customHeight="1">
      <c r="C104" s="109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9"/>
      <c r="AF104" s="29"/>
      <c r="AG104" s="1"/>
      <c r="AH104" s="1"/>
      <c r="AI104" s="1"/>
      <c r="AJ104" s="1"/>
    </row>
    <row r="105" spans="3:36" ht="170.25" customHeight="1"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9"/>
      <c r="AF105" s="29"/>
      <c r="AG105" s="1"/>
      <c r="AH105" s="1"/>
      <c r="AI105" s="1"/>
      <c r="AJ105" s="1"/>
    </row>
    <row r="106" spans="3:36" ht="77.25" customHeight="1">
      <c r="C106" s="123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9"/>
      <c r="AF106" s="29"/>
      <c r="AG106" s="17"/>
      <c r="AH106" s="1"/>
      <c r="AI106" s="1"/>
      <c r="AJ106" s="1"/>
    </row>
    <row r="107" spans="3:36" ht="101.25" customHeight="1">
      <c r="C107" s="123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9"/>
      <c r="AF107" s="29"/>
      <c r="AG107" s="17"/>
      <c r="AH107" s="1"/>
      <c r="AI107" s="1"/>
      <c r="AJ107" s="1"/>
    </row>
    <row r="108" spans="3:36" ht="86.25" customHeight="1">
      <c r="C108" s="123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6"/>
      <c r="AF108" s="29"/>
      <c r="AG108" s="15"/>
      <c r="AH108" s="1"/>
      <c r="AI108" s="1"/>
      <c r="AJ108" s="1"/>
    </row>
    <row r="109" spans="3:36" ht="87.75" customHeight="1">
      <c r="C109" s="123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9"/>
      <c r="AF109" s="33"/>
      <c r="AG109" s="13"/>
      <c r="AH109" s="1"/>
      <c r="AI109" s="1"/>
      <c r="AJ109" s="1"/>
    </row>
    <row r="110" spans="3:36" ht="138.6" customHeight="1">
      <c r="C110" s="123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9"/>
      <c r="AF110" s="26"/>
      <c r="AG110" s="14"/>
      <c r="AH110" s="122"/>
      <c r="AI110" s="1"/>
      <c r="AJ110" s="1"/>
    </row>
    <row r="111" spans="3:36" ht="126.6" customHeight="1">
      <c r="C111" s="111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  <c r="Z111" s="112"/>
      <c r="AA111" s="112"/>
      <c r="AB111" s="112"/>
      <c r="AC111" s="112"/>
      <c r="AD111" s="112"/>
      <c r="AE111" s="1"/>
      <c r="AF111" s="34"/>
      <c r="AG111" s="14"/>
      <c r="AH111" s="122"/>
      <c r="AI111" s="1"/>
      <c r="AJ111" s="1"/>
    </row>
    <row r="112" spans="3:36" ht="136.19999999999999" customHeight="1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34"/>
      <c r="AG112" s="14"/>
      <c r="AH112" s="1"/>
      <c r="AI112" s="1"/>
      <c r="AJ112" s="1"/>
    </row>
    <row r="113" spans="3:36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34"/>
      <c r="AG113" s="1"/>
      <c r="AH113" s="1"/>
      <c r="AI113" s="1"/>
      <c r="AJ113" s="1"/>
    </row>
    <row r="114" spans="3:36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34"/>
      <c r="AG114" s="1"/>
      <c r="AH114" s="1"/>
      <c r="AI114" s="1"/>
      <c r="AJ114" s="1"/>
    </row>
    <row r="115" spans="3:36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34"/>
      <c r="AG115" s="1"/>
      <c r="AH115" s="1"/>
      <c r="AI115" s="1"/>
      <c r="AJ115" s="1"/>
    </row>
    <row r="116" spans="3:36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34"/>
      <c r="AG116" s="1"/>
      <c r="AH116" s="1"/>
      <c r="AI116" s="1"/>
      <c r="AJ116" s="1"/>
    </row>
    <row r="117" spans="3:36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34"/>
      <c r="AG117" s="1"/>
      <c r="AH117" s="1"/>
      <c r="AI117" s="1"/>
      <c r="AJ117" s="1"/>
    </row>
    <row r="118" spans="3:36">
      <c r="AG118" s="1"/>
      <c r="AH118" s="1"/>
      <c r="AI118" s="1"/>
      <c r="AJ118" s="1"/>
    </row>
    <row r="126" spans="3:36" ht="60.6">
      <c r="AF126" s="36" t="e">
        <f>#REF!+AF5+AF92</f>
        <v>#REF!</v>
      </c>
    </row>
  </sheetData>
  <mergeCells count="106">
    <mergeCell ref="AA38:AD38"/>
    <mergeCell ref="C3:AF3"/>
    <mergeCell ref="C20:AD20"/>
    <mergeCell ref="AA13:AD13"/>
    <mergeCell ref="C26:AD26"/>
    <mergeCell ref="Z14:AD14"/>
    <mergeCell ref="C16:AD16"/>
    <mergeCell ref="C19:AD19"/>
    <mergeCell ref="C24:AD24"/>
    <mergeCell ref="C21:AD21"/>
    <mergeCell ref="C18:AD18"/>
    <mergeCell ref="AH32:AK32"/>
    <mergeCell ref="C22:AD22"/>
    <mergeCell ref="C23:AD23"/>
    <mergeCell ref="C27:AD27"/>
    <mergeCell ref="AA36:AD36"/>
    <mergeCell ref="C29:AD29"/>
    <mergeCell ref="C25:AD25"/>
    <mergeCell ref="Z34:AD34"/>
    <mergeCell ref="AA35:AD35"/>
    <mergeCell ref="C33:AD33"/>
    <mergeCell ref="AG36:AH36"/>
    <mergeCell ref="C28:AD28"/>
    <mergeCell ref="C30:AD30"/>
    <mergeCell ref="C32:AD32"/>
    <mergeCell ref="C31:AD31"/>
    <mergeCell ref="AG4:AH4"/>
    <mergeCell ref="C9:AD9"/>
    <mergeCell ref="C6:AD6"/>
    <mergeCell ref="C17:AD17"/>
    <mergeCell ref="C7:AD7"/>
    <mergeCell ref="Z10:AD10"/>
    <mergeCell ref="C8:AD8"/>
    <mergeCell ref="C5:AD5"/>
    <mergeCell ref="C4:AD4"/>
    <mergeCell ref="Z15:AD15"/>
    <mergeCell ref="AA11:AD11"/>
    <mergeCell ref="AA12:AD12"/>
    <mergeCell ref="C86:AD86"/>
    <mergeCell ref="C40:AD40"/>
    <mergeCell ref="Z62:AD62"/>
    <mergeCell ref="AA37:AD37"/>
    <mergeCell ref="C81:AD81"/>
    <mergeCell ref="C73:AD73"/>
    <mergeCell ref="Z39:AD39"/>
    <mergeCell ref="C43:AD43"/>
    <mergeCell ref="C72:AD72"/>
    <mergeCell ref="C42:AD42"/>
    <mergeCell ref="C41:AD41"/>
    <mergeCell ref="C58:AD58"/>
    <mergeCell ref="C54:AD54"/>
    <mergeCell ref="C56:AD56"/>
    <mergeCell ref="C57:AD57"/>
    <mergeCell ref="C45:AD45"/>
    <mergeCell ref="C48:AD48"/>
    <mergeCell ref="C49:AD49"/>
    <mergeCell ref="C70:AD70"/>
    <mergeCell ref="C71:AD71"/>
    <mergeCell ref="C50:AD50"/>
    <mergeCell ref="C51:AD51"/>
    <mergeCell ref="C52:AD52"/>
    <mergeCell ref="C76:AD76"/>
    <mergeCell ref="C74:AD74"/>
    <mergeCell ref="C83:AD83"/>
    <mergeCell ref="C77:AD77"/>
    <mergeCell ref="C82:AD82"/>
    <mergeCell ref="C75:AD75"/>
    <mergeCell ref="C65:AD65"/>
    <mergeCell ref="C66:AD66"/>
    <mergeCell ref="C67:AD67"/>
    <mergeCell ref="Z68:AD68"/>
    <mergeCell ref="Z69:AD69"/>
    <mergeCell ref="C44:AD44"/>
    <mergeCell ref="C46:AD46"/>
    <mergeCell ref="Z47:AD47"/>
    <mergeCell ref="C59:AD59"/>
    <mergeCell ref="C60:AD60"/>
    <mergeCell ref="Z61:AD61"/>
    <mergeCell ref="C55:AD55"/>
    <mergeCell ref="C63:AD63"/>
    <mergeCell ref="C64:AD64"/>
    <mergeCell ref="C53:AD53"/>
    <mergeCell ref="C85:AD85"/>
    <mergeCell ref="C103:AD103"/>
    <mergeCell ref="C111:AD111"/>
    <mergeCell ref="C87:AD87"/>
    <mergeCell ref="C93:AD93"/>
    <mergeCell ref="AG102:AJ102"/>
    <mergeCell ref="C92:AD92"/>
    <mergeCell ref="C96:AD96"/>
    <mergeCell ref="AH110:AH111"/>
    <mergeCell ref="C108:AD108"/>
    <mergeCell ref="C109:AD109"/>
    <mergeCell ref="C110:AD110"/>
    <mergeCell ref="C107:AD107"/>
    <mergeCell ref="C97:AD97"/>
    <mergeCell ref="C94:AD94"/>
    <mergeCell ref="C95:AD95"/>
    <mergeCell ref="C98:AD98"/>
    <mergeCell ref="C106:AD106"/>
    <mergeCell ref="C105:AD105"/>
    <mergeCell ref="C100:AD100"/>
    <mergeCell ref="C104:AD104"/>
    <mergeCell ref="C102:AD102"/>
    <mergeCell ref="C101:AD101"/>
    <mergeCell ref="C99:AD99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0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2015-12-04T11:35:21Z</cp:lastPrinted>
  <dcterms:created xsi:type="dcterms:W3CDTF">2005-09-14T12:04:44Z</dcterms:created>
  <dcterms:modified xsi:type="dcterms:W3CDTF">2015-12-04T13:36:39Z</dcterms:modified>
</cp:coreProperties>
</file>